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8_{3BF5F8EE-87B3-47E2-8071-906942740FE0}" xr6:coauthVersionLast="36" xr6:coauthVersionMax="36" xr10:uidLastSave="{00000000-0000-0000-0000-000000000000}"/>
  <bookViews>
    <workbookView xWindow="0" yWindow="0" windowWidth="13860" windowHeight="12075" xr2:uid="{DB896903-99BA-44AD-866D-06E935DBC128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C37" i="1"/>
  <c r="D37" i="1"/>
  <c r="B40" i="1"/>
  <c r="C40" i="1"/>
  <c r="D40" i="1"/>
  <c r="B44" i="1"/>
  <c r="C44" i="1"/>
  <c r="D44" i="1"/>
  <c r="B48" i="1"/>
  <c r="C48" i="1"/>
  <c r="D48" i="1"/>
  <c r="B49" i="1"/>
  <c r="B57" i="1" s="1"/>
  <c r="B59" i="1" s="1"/>
  <c r="C49" i="1"/>
  <c r="C57" i="1" s="1"/>
  <c r="C59" i="1" s="1"/>
  <c r="D49" i="1"/>
  <c r="D57" i="1" s="1"/>
  <c r="D59" i="1" s="1"/>
  <c r="B53" i="1"/>
  <c r="C53" i="1"/>
  <c r="D53" i="1"/>
  <c r="B55" i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<sst xmlns="http://schemas.openxmlformats.org/spreadsheetml/2006/main" count="67" uniqueCount="46">
  <si>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</si>
  <si>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</si>
  <si>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</si>
  <si>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</si>
  <si>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</si>
  <si>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</si>
  <si>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</si>
  <si>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</si>
  <si>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</si>
  <si>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</si>
  <si>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</si>
  <si>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</si>
  <si>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</si>
  <si>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</si>
  <si>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</si>
  <si>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</si>
  <si>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</si>
  <si>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</si>
  <si>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</si>
  <si>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</si>
  <si>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</si>
  <si>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</si>
  <si>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</si>
  <si>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</si>
  <si>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</si>
  <si>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</si>
  <si>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</si>
  <si>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</si>
  <si>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</si>
  <si>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</si>
  <si>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</si>
  <si>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</si>
  <si>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</si>
  <si>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</si>
  <si>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</si>
  <si>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</si>
  <si>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</si>
  <si>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</si>
  <si>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</si>
  <si>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</si>
  <si>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</si>
  <si>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</si>
  <si>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31 de Diciembre de 2025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</si>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</sst>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DD60-9268-42E5-81EA-588668A927D2}">
  <dimension ref="A1:IU76"/>
  <sheetViews>
    <sheetView tabSelected="1" workbookViewId="0">
      <selection sqref="A1:D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29541856</v>
      </c>
      <c r="C8" s="32">
        <f>SUM(C9:C11)</f>
        <v>29541856</v>
      </c>
      <c r="D8" s="32">
        <f>SUM(D9:D11)</f>
        <v>29541856</v>
      </c>
      <c r="E8" s="3"/>
    </row>
    <row r="9" spans="1:11" ht="15.2" customHeight="1" x14ac:dyDescent="0.25">
      <c r="A9" s="12" t="s">
        <v>37</v>
      </c>
      <c r="B9" s="10">
        <v>29541856</v>
      </c>
      <c r="C9" s="10">
        <v>29541856</v>
      </c>
      <c r="D9" s="10">
        <v>29541856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29541856</v>
      </c>
      <c r="C13" s="6">
        <f>C14+C15</f>
        <v>29091286.670000002</v>
      </c>
      <c r="D13" s="6">
        <f>D14+D15</f>
        <v>28442402.329999998</v>
      </c>
      <c r="E13" s="3"/>
    </row>
    <row r="14" spans="1:11" ht="15.2" customHeight="1" x14ac:dyDescent="0.25">
      <c r="A14" s="12" t="s">
        <v>15</v>
      </c>
      <c r="B14" s="10">
        <v>29541856</v>
      </c>
      <c r="C14" s="10">
        <v>29091286.670000002</v>
      </c>
      <c r="D14" s="10">
        <v>28442402.329999998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450569.32999999821</v>
      </c>
      <c r="D21" s="6">
        <f>D8-D13+D17</f>
        <v>1099453.6700000018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450569.32999999821</v>
      </c>
      <c r="D23" s="6">
        <f>D21-D11</f>
        <v>1099453.6700000018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450569.32999999821</v>
      </c>
      <c r="D25" s="6">
        <f>D23-D17</f>
        <v>1099453.6700000018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450569.32999999821</v>
      </c>
      <c r="D33" s="18">
        <f>D25+D29</f>
        <v>1099453.6700000018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29541856</v>
      </c>
      <c r="C48" s="22">
        <f>C9</f>
        <v>29541856</v>
      </c>
      <c r="D48" s="22">
        <f>D9</f>
        <v>29541856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29541856</v>
      </c>
      <c r="C53" s="20">
        <f>C14</f>
        <v>29091286.670000002</v>
      </c>
      <c r="D53" s="20">
        <f>D14</f>
        <v>28442402.329999998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450569.32999999821</v>
      </c>
      <c r="D57" s="18">
        <f>D48+D49-D53+D55</f>
        <v>1099453.6700000018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450569.32999999821</v>
      </c>
      <c r="D59" s="18">
        <f>D57-D49</f>
        <v>1099453.6700000018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2026-02-20T17:16:40Z</dcterms:created>
  <dcterms:modified xsi:type="dcterms:W3CDTF">2026-02-20T17:16:51Z</dcterms:modified>
</cp:coreProperties>
</file>